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3×2.4cm" sheetId="5" r:id="rId1"/>
    <sheet name="4ｃｍＸ3cm" sheetId="4" r:id="rId2"/>
    <sheet name="練習用写真" sheetId="3" r:id="rId3"/>
    <sheet name="ピクセル・mm変換表" sheetId="1" r:id="rId4"/>
  </sheets>
  <definedNames>
    <definedName name="_xlnm.Print_Area" localSheetId="0">'3×2.4cm'!$A$1:$F$3</definedName>
    <definedName name="_xlnm.Print_Area" localSheetId="1">'4ｃｍＸ3cm'!$A$1:$F$3</definedName>
  </definedNames>
  <calcPr calcId="145621"/>
</workbook>
</file>

<file path=xl/calcChain.xml><?xml version="1.0" encoding="utf-8"?>
<calcChain xmlns="http://schemas.openxmlformats.org/spreadsheetml/2006/main">
  <c r="I29" i="3" l="1"/>
  <c r="J29" i="3"/>
  <c r="B21" i="1" l="1"/>
  <c r="B20" i="1"/>
  <c r="B16" i="1"/>
  <c r="B15" i="1"/>
</calcChain>
</file>

<file path=xl/sharedStrings.xml><?xml version="1.0" encoding="utf-8"?>
<sst xmlns="http://schemas.openxmlformats.org/spreadsheetml/2006/main" count="58" uniqueCount="43">
  <si>
    <t>証明用写真印刷</t>
    <rPh sb="0" eb="3">
      <t>ショウメイヨウ</t>
    </rPh>
    <rPh sb="3" eb="5">
      <t>シャシン</t>
    </rPh>
    <rPh sb="5" eb="7">
      <t>インサツ</t>
    </rPh>
    <phoneticPr fontId="1"/>
  </si>
  <si>
    <t>変換表</t>
    <rPh sb="0" eb="2">
      <t>ヘンカン</t>
    </rPh>
    <rPh sb="2" eb="3">
      <t>ヒョウ</t>
    </rPh>
    <phoneticPr fontId="1"/>
  </si>
  <si>
    <t>単位</t>
  </si>
  <si>
    <t>ポイント</t>
  </si>
  <si>
    <t>ピクセル</t>
  </si>
  <si>
    <t>インチ</t>
  </si>
  <si>
    <t>センチ</t>
  </si>
  <si>
    <t>ミリ</t>
  </si>
  <si>
    <t>0.75ポイント</t>
  </si>
  <si>
    <t>対象外</t>
  </si>
  <si>
    <t>1ピクセル</t>
  </si>
  <si>
    <t>1/96inch≒</t>
  </si>
  <si>
    <t>0.0104inch</t>
  </si>
  <si>
    <t>2.54/96cm≒</t>
  </si>
  <si>
    <t>0.0264cm</t>
  </si>
  <si>
    <t>25.4/96mm≒</t>
  </si>
  <si>
    <t>0.264mm</t>
  </si>
  <si>
    <t>1インチ</t>
  </si>
  <si>
    <t>72ポイント</t>
  </si>
  <si>
    <t>96ピクセル</t>
  </si>
  <si>
    <t>2.54cm</t>
  </si>
  <si>
    <t>25.4mm</t>
  </si>
  <si>
    <t>1センチ</t>
  </si>
  <si>
    <t>1/2.54*72ポイント≒</t>
  </si>
  <si>
    <t>28.34ポイント</t>
  </si>
  <si>
    <t>表現不可</t>
  </si>
  <si>
    <t>1/2.54inch≒</t>
  </si>
  <si>
    <t>0.39inch</t>
  </si>
  <si>
    <t>10mm</t>
  </si>
  <si>
    <t>1ミリ</t>
  </si>
  <si>
    <t>1/25.4*72ポイント≒</t>
  </si>
  <si>
    <t>2.834ポイント</t>
  </si>
  <si>
    <t>1/25.4inch≒</t>
  </si>
  <si>
    <t>0.039inch</t>
  </si>
  <si>
    <t>0.1cm</t>
  </si>
  <si>
    <t>ピクセル</t>
    <phoneticPr fontId="1"/>
  </si>
  <si>
    <t>1ﾋﾟｸｾﾙはｍｍ</t>
    <phoneticPr fontId="1"/>
  </si>
  <si>
    <t>プリンター結果はこちらでぴったり</t>
    <rPh sb="5" eb="7">
      <t>ケッカ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</si>
  <si>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</si>
  <si>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</si>
  <si>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３×２．４</t>
    <phoneticPr fontId="1"/>
  </si>
  <si>
    <t>４×３</t>
    <phoneticPr fontId="1"/>
  </si>
  <si>
    <t>←入力</t>
    <rPh sb="1" eb="3">
      <t>ニリ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</si>
</sst>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2" borderId="0" xfId="0" quotePrefix="1" applyFont="1" applyFill="1" applyBorder="1" applyAlignment="1">
      <alignment horizontal="right" vertical="top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4" borderId="0" xfId="0" applyFill="1">
      <alignment vertical="center"/>
    </xf>
    <xf numFmtId="0" fontId="3" fillId="4" borderId="0" xfId="0" quotePrefix="1" applyFont="1" applyFill="1" applyBorder="1" applyAlignment="1">
      <alignment horizontal="right" vertical="top" wrapText="1"/>
    </xf>
    <xf numFmtId="0" fontId="0" fillId="4" borderId="1" xfId="0" applyFill="1" applyBorder="1">
      <alignment vertical="center"/>
    </xf>
    <xf numFmtId="0" fontId="3" fillId="2" borderId="1" xfId="0" applyFont="1" applyFill="1" applyBorder="1" applyAlignment="1">
      <alignment vertical="top" wrapText="1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781050</xdr:rowOff>
    </xdr:from>
    <xdr:to>
      <xdr:col>4</xdr:col>
      <xdr:colOff>571500</xdr:colOff>
      <xdr:row>3</xdr:row>
      <xdr:rowOff>1543050</xdr:rowOff>
    </xdr:to>
    <xdr:sp macro="" textlink="">
      <xdr:nvSpPr>
        <xdr:cNvPr id="2" name="角丸四角形吹き出し 1"/>
        <xdr:cNvSpPr/>
      </xdr:nvSpPr>
      <xdr:spPr>
        <a:xfrm>
          <a:off x="161925" y="2314575"/>
          <a:ext cx="1752600" cy="762000"/>
        </a:xfrm>
        <a:prstGeom prst="wedgeRoundRectCallout">
          <a:avLst>
            <a:gd name="adj1" fmla="val -12868"/>
            <a:gd name="adj2" fmla="val -11995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免許証用写真</a:t>
          </a:r>
          <a:endParaRPr kumimoji="1" lang="en-US" altLang="ja-JP" sz="1100"/>
        </a:p>
        <a:p>
          <a:pPr algn="l"/>
          <a:r>
            <a:rPr kumimoji="1" lang="ja-JP" altLang="en-US" sz="1100"/>
            <a:t>３．０</a:t>
          </a:r>
          <a:r>
            <a:rPr kumimoji="1" lang="en-US" altLang="ja-JP" sz="1100"/>
            <a:t>×</a:t>
          </a:r>
          <a:r>
            <a:rPr kumimoji="1" lang="ja-JP" altLang="en-US" sz="1100"/>
            <a:t>２．４ｃｍ</a:t>
          </a:r>
          <a:endParaRPr kumimoji="1" lang="en-US" altLang="ja-JP" sz="1100"/>
        </a:p>
        <a:p>
          <a:pPr algn="l"/>
          <a:r>
            <a:rPr kumimoji="1" lang="ja-JP" altLang="en-US" sz="1100"/>
            <a:t>１２５</a:t>
          </a:r>
          <a:r>
            <a:rPr kumimoji="1" lang="en-US" altLang="ja-JP" sz="1100"/>
            <a:t>×</a:t>
          </a:r>
          <a:r>
            <a:rPr kumimoji="1" lang="ja-JP" altLang="en-US" sz="1100"/>
            <a:t>１００ピクセル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 editAs="oneCell">
    <xdr:from>
      <xdr:col>1</xdr:col>
      <xdr:colOff>9526</xdr:colOff>
      <xdr:row>1</xdr:row>
      <xdr:rowOff>9525</xdr:rowOff>
    </xdr:from>
    <xdr:to>
      <xdr:col>1</xdr:col>
      <xdr:colOff>950680</xdr:colOff>
      <xdr:row>1</xdr:row>
      <xdr:rowOff>1181100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127" t="980" r="25481" b="10528"/>
        <a:stretch/>
      </xdr:blipFill>
      <xdr:spPr>
        <a:xfrm>
          <a:off x="114301" y="180975"/>
          <a:ext cx="941154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</xdr:row>
      <xdr:rowOff>790575</xdr:rowOff>
    </xdr:from>
    <xdr:to>
      <xdr:col>4</xdr:col>
      <xdr:colOff>447675</xdr:colOff>
      <xdr:row>3</xdr:row>
      <xdr:rowOff>1552575</xdr:rowOff>
    </xdr:to>
    <xdr:sp macro="" textlink="">
      <xdr:nvSpPr>
        <xdr:cNvPr id="2" name="角丸四角形吹き出し 1"/>
        <xdr:cNvSpPr/>
      </xdr:nvSpPr>
      <xdr:spPr>
        <a:xfrm>
          <a:off x="390525" y="2724150"/>
          <a:ext cx="1638300" cy="762000"/>
        </a:xfrm>
        <a:prstGeom prst="wedgeRoundRectCallout">
          <a:avLst>
            <a:gd name="adj1" fmla="val -12868"/>
            <a:gd name="adj2" fmla="val -11995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ぴったし</a:t>
          </a:r>
          <a:endParaRPr kumimoji="1" lang="en-US" altLang="ja-JP" sz="1100"/>
        </a:p>
        <a:p>
          <a:pPr algn="l"/>
          <a:r>
            <a:rPr kumimoji="1" lang="ja-JP" altLang="en-US" sz="1100"/>
            <a:t>４ｃｍ</a:t>
          </a:r>
          <a:r>
            <a:rPr kumimoji="1" lang="en-US" altLang="ja-JP" sz="1100"/>
            <a:t>×</a:t>
          </a:r>
          <a:r>
            <a:rPr kumimoji="1" lang="ja-JP" altLang="en-US" sz="1100"/>
            <a:t>３ｃｍ</a:t>
          </a:r>
          <a:endParaRPr kumimoji="1" lang="en-US" altLang="ja-JP" sz="1100"/>
        </a:p>
        <a:p>
          <a:pPr algn="l"/>
          <a:r>
            <a:rPr kumimoji="1" lang="ja-JP" altLang="en-US" sz="1100"/>
            <a:t>１６７</a:t>
          </a:r>
          <a:r>
            <a:rPr kumimoji="1" lang="en-US" altLang="ja-JP" sz="1100"/>
            <a:t>×</a:t>
          </a:r>
          <a:r>
            <a:rPr kumimoji="1" lang="ja-JP" altLang="en-US" sz="1100"/>
            <a:t>１２５ピクセル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161924</xdr:rowOff>
    </xdr:from>
    <xdr:to>
      <xdr:col>9</xdr:col>
      <xdr:colOff>38100</xdr:colOff>
      <xdr:row>24</xdr:row>
      <xdr:rowOff>47626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980" r="151" b="477"/>
        <a:stretch/>
      </xdr:blipFill>
      <xdr:spPr>
        <a:xfrm>
          <a:off x="390525" y="333374"/>
          <a:ext cx="5819775" cy="3829052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1</xdr:row>
      <xdr:rowOff>104775</xdr:rowOff>
    </xdr:from>
    <xdr:to>
      <xdr:col>17</xdr:col>
      <xdr:colOff>627921</xdr:colOff>
      <xdr:row>24</xdr:row>
      <xdr:rowOff>47139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7950" y="276225"/>
          <a:ext cx="5828571" cy="3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tabSelected="1" workbookViewId="0">
      <selection activeCell="J4" sqref="J4"/>
    </sheetView>
  </sheetViews>
  <sheetFormatPr defaultRowHeight="13.5" x14ac:dyDescent="0.15"/>
  <cols>
    <col min="1" max="1" width="1.375" customWidth="1"/>
    <col min="2" max="2" width="12.5" customWidth="1"/>
    <col min="3" max="4" width="1.875" customWidth="1"/>
    <col min="5" max="5" width="12.5" customWidth="1"/>
    <col min="6" max="6" width="1.375" customWidth="1"/>
    <col min="7" max="7" width="12.5" customWidth="1"/>
    <col min="8" max="9" width="1.875" customWidth="1"/>
    <col min="10" max="10" width="12.5" customWidth="1"/>
    <col min="11" max="11" width="1.375" customWidth="1"/>
  </cols>
  <sheetData>
    <row r="2" spans="2:10" ht="93.75" customHeight="1" x14ac:dyDescent="0.15">
      <c r="B2" s="6"/>
      <c r="E2" s="6"/>
      <c r="G2" s="6"/>
      <c r="J2" s="6"/>
    </row>
    <row r="4" spans="2:10" ht="125.25" customHeight="1" x14ac:dyDescent="0.15">
      <c r="B4" s="7"/>
      <c r="C4" s="7"/>
      <c r="D4" s="7"/>
      <c r="E4" s="7"/>
      <c r="G4" s="7"/>
      <c r="H4" s="7"/>
      <c r="I4" s="7"/>
      <c r="J4" s="7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workbookViewId="0">
      <selection activeCell="E6" sqref="E6"/>
    </sheetView>
  </sheetViews>
  <sheetFormatPr defaultRowHeight="13.5" x14ac:dyDescent="0.15"/>
  <cols>
    <col min="1" max="1" width="1.375" customWidth="1"/>
    <col min="2" max="2" width="15.625" customWidth="1"/>
    <col min="3" max="4" width="1.875" customWidth="1"/>
    <col min="5" max="5" width="15.625" customWidth="1"/>
    <col min="6" max="6" width="1.375" customWidth="1"/>
    <col min="7" max="7" width="15.625" customWidth="1"/>
    <col min="8" max="9" width="1.875" customWidth="1"/>
    <col min="10" max="10" width="15.625" customWidth="1"/>
    <col min="11" max="11" width="1.375" customWidth="1"/>
  </cols>
  <sheetData>
    <row r="2" spans="2:10" ht="125.25" customHeight="1" x14ac:dyDescent="0.15">
      <c r="B2" s="6"/>
      <c r="E2" s="6"/>
      <c r="G2" s="6"/>
      <c r="J2" s="6"/>
    </row>
    <row r="4" spans="2:10" ht="125.25" customHeight="1" x14ac:dyDescent="0.15">
      <c r="B4" s="7"/>
      <c r="C4" s="7"/>
      <c r="D4" s="7"/>
      <c r="E4" s="7"/>
      <c r="G4" s="7"/>
      <c r="H4" s="7"/>
      <c r="I4" s="7"/>
      <c r="J4" s="7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7:K29"/>
  <sheetViews>
    <sheetView topLeftCell="A6" workbookViewId="0">
      <selection activeCell="G32" sqref="G32"/>
    </sheetView>
  </sheetViews>
  <sheetFormatPr defaultRowHeight="13.5" x14ac:dyDescent="0.15"/>
  <sheetData>
    <row r="27" spans="8:11" x14ac:dyDescent="0.15">
      <c r="H27" s="6"/>
      <c r="I27" s="12" t="s">
        <v>40</v>
      </c>
      <c r="J27" s="6" t="s">
        <v>41</v>
      </c>
    </row>
    <row r="28" spans="8:11" x14ac:dyDescent="0.15">
      <c r="H28" s="6" t="s">
        <v>38</v>
      </c>
      <c r="I28" s="6">
        <v>95</v>
      </c>
      <c r="J28" s="6">
        <v>86</v>
      </c>
      <c r="K28" t="s">
        <v>42</v>
      </c>
    </row>
    <row r="29" spans="8:11" x14ac:dyDescent="0.15">
      <c r="H29" s="6" t="s">
        <v>39</v>
      </c>
      <c r="I29" s="6">
        <f>I28/3*2.4</f>
        <v>76</v>
      </c>
      <c r="J29" s="6">
        <f>J28/4*3</f>
        <v>64.5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E19" sqref="E19"/>
    </sheetView>
  </sheetViews>
  <sheetFormatPr defaultRowHeight="13.5" x14ac:dyDescent="0.15"/>
  <cols>
    <col min="1" max="1" width="1.125" customWidth="1"/>
    <col min="2" max="2" width="13.875" customWidth="1"/>
    <col min="3" max="3" width="14.25" customWidth="1"/>
    <col min="4" max="7" width="12.5" customWidth="1"/>
  </cols>
  <sheetData>
    <row r="1" spans="2:7" ht="18.75" x14ac:dyDescent="0.15">
      <c r="B1" s="4" t="s">
        <v>0</v>
      </c>
    </row>
    <row r="2" spans="2:7" ht="17.25" x14ac:dyDescent="0.15">
      <c r="B2" s="3" t="s">
        <v>1</v>
      </c>
    </row>
    <row r="3" spans="2:7" ht="26.25" customHeight="1" x14ac:dyDescent="0.1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2:7" ht="26.25" customHeight="1" x14ac:dyDescent="0.15">
      <c r="B4" s="11" t="s">
        <v>8</v>
      </c>
      <c r="C4" s="11" t="s">
        <v>9</v>
      </c>
      <c r="D4" s="11" t="s">
        <v>10</v>
      </c>
      <c r="E4" s="2" t="s">
        <v>11</v>
      </c>
      <c r="F4" s="2" t="s">
        <v>13</v>
      </c>
      <c r="G4" s="2" t="s">
        <v>15</v>
      </c>
    </row>
    <row r="5" spans="2:7" ht="26.25" customHeight="1" x14ac:dyDescent="0.15">
      <c r="B5" s="11"/>
      <c r="C5" s="11"/>
      <c r="D5" s="11"/>
      <c r="E5" s="2" t="s">
        <v>12</v>
      </c>
      <c r="F5" s="2" t="s">
        <v>14</v>
      </c>
      <c r="G5" s="2" t="s">
        <v>16</v>
      </c>
    </row>
    <row r="6" spans="2:7" ht="26.25" customHeight="1" x14ac:dyDescent="0.15">
      <c r="B6" s="11" t="s">
        <v>10</v>
      </c>
      <c r="C6" s="11" t="s">
        <v>8</v>
      </c>
      <c r="D6" s="11" t="s">
        <v>9</v>
      </c>
      <c r="E6" s="2" t="s">
        <v>11</v>
      </c>
      <c r="F6" s="2" t="s">
        <v>13</v>
      </c>
      <c r="G6" s="2" t="s">
        <v>15</v>
      </c>
    </row>
    <row r="7" spans="2:7" ht="26.25" customHeight="1" x14ac:dyDescent="0.15">
      <c r="B7" s="11"/>
      <c r="C7" s="11"/>
      <c r="D7" s="11"/>
      <c r="E7" s="2" t="s">
        <v>12</v>
      </c>
      <c r="F7" s="2" t="s">
        <v>14</v>
      </c>
      <c r="G7" s="2" t="s">
        <v>16</v>
      </c>
    </row>
    <row r="8" spans="2:7" ht="26.25" customHeight="1" x14ac:dyDescent="0.15">
      <c r="B8" s="2" t="s">
        <v>17</v>
      </c>
      <c r="C8" s="2" t="s">
        <v>18</v>
      </c>
      <c r="D8" s="2" t="s">
        <v>19</v>
      </c>
      <c r="E8" s="2" t="s">
        <v>9</v>
      </c>
      <c r="F8" s="2" t="s">
        <v>20</v>
      </c>
      <c r="G8" s="2" t="s">
        <v>21</v>
      </c>
    </row>
    <row r="9" spans="2:7" ht="26.25" customHeight="1" x14ac:dyDescent="0.15">
      <c r="B9" s="11" t="s">
        <v>22</v>
      </c>
      <c r="C9" s="2" t="s">
        <v>23</v>
      </c>
      <c r="D9" s="11" t="s">
        <v>25</v>
      </c>
      <c r="E9" s="2" t="s">
        <v>26</v>
      </c>
      <c r="F9" s="11" t="s">
        <v>9</v>
      </c>
      <c r="G9" s="11" t="s">
        <v>28</v>
      </c>
    </row>
    <row r="10" spans="2:7" ht="26.25" customHeight="1" x14ac:dyDescent="0.15">
      <c r="B10" s="11"/>
      <c r="C10" s="2" t="s">
        <v>24</v>
      </c>
      <c r="D10" s="11"/>
      <c r="E10" s="2" t="s">
        <v>27</v>
      </c>
      <c r="F10" s="11"/>
      <c r="G10" s="11"/>
    </row>
    <row r="11" spans="2:7" ht="26.25" customHeight="1" x14ac:dyDescent="0.15">
      <c r="B11" s="11" t="s">
        <v>29</v>
      </c>
      <c r="C11" s="2" t="s">
        <v>30</v>
      </c>
      <c r="D11" s="11" t="s">
        <v>25</v>
      </c>
      <c r="E11" s="2" t="s">
        <v>32</v>
      </c>
      <c r="F11" s="11" t="s">
        <v>34</v>
      </c>
      <c r="G11" s="11" t="s">
        <v>9</v>
      </c>
    </row>
    <row r="12" spans="2:7" ht="26.25" customHeight="1" x14ac:dyDescent="0.15">
      <c r="B12" s="11"/>
      <c r="C12" s="2" t="s">
        <v>31</v>
      </c>
      <c r="D12" s="11"/>
      <c r="E12" s="2" t="s">
        <v>33</v>
      </c>
      <c r="F12" s="11"/>
      <c r="G12" s="11"/>
    </row>
    <row r="14" spans="2:7" ht="19.5" x14ac:dyDescent="0.15">
      <c r="B14" t="s">
        <v>35</v>
      </c>
      <c r="C14" s="5" t="s">
        <v>36</v>
      </c>
    </row>
    <row r="15" spans="2:7" x14ac:dyDescent="0.15">
      <c r="B15" s="6">
        <f>INT(D15/C15)</f>
        <v>151</v>
      </c>
      <c r="C15" s="6">
        <v>0.26400000000000001</v>
      </c>
      <c r="D15" s="6">
        <v>40</v>
      </c>
    </row>
    <row r="16" spans="2:7" x14ac:dyDescent="0.15">
      <c r="B16" s="6">
        <f>INT(D16/C16)</f>
        <v>113</v>
      </c>
      <c r="C16" s="6">
        <v>0.26400000000000001</v>
      </c>
      <c r="D16" s="6">
        <v>30</v>
      </c>
    </row>
    <row r="17" spans="2:4" x14ac:dyDescent="0.15">
      <c r="B17" s="7"/>
      <c r="C17" s="7"/>
      <c r="D17" s="7"/>
    </row>
    <row r="18" spans="2:4" x14ac:dyDescent="0.15">
      <c r="B18" s="8" t="s">
        <v>37</v>
      </c>
      <c r="C18" s="8"/>
      <c r="D18" s="8"/>
    </row>
    <row r="19" spans="2:4" ht="19.5" x14ac:dyDescent="0.15">
      <c r="B19" s="8" t="s">
        <v>35</v>
      </c>
      <c r="C19" s="9" t="s">
        <v>36</v>
      </c>
      <c r="D19" s="8"/>
    </row>
    <row r="20" spans="2:4" x14ac:dyDescent="0.15">
      <c r="B20" s="10">
        <f>INT(D20/C20)</f>
        <v>167</v>
      </c>
      <c r="C20" s="10">
        <v>0.23899999999999999</v>
      </c>
      <c r="D20" s="10">
        <v>40</v>
      </c>
    </row>
    <row r="21" spans="2:4" x14ac:dyDescent="0.15">
      <c r="B21" s="10">
        <f>INT(D21/C21)</f>
        <v>125</v>
      </c>
      <c r="C21" s="10">
        <v>0.23899999999999999</v>
      </c>
      <c r="D21" s="10">
        <v>30</v>
      </c>
    </row>
  </sheetData>
  <mergeCells count="14">
    <mergeCell ref="B4:B5"/>
    <mergeCell ref="C4:C5"/>
    <mergeCell ref="D4:D5"/>
    <mergeCell ref="B6:B7"/>
    <mergeCell ref="C6:C7"/>
    <mergeCell ref="D6:D7"/>
    <mergeCell ref="B9:B10"/>
    <mergeCell ref="D9:D10"/>
    <mergeCell ref="F9:F10"/>
    <mergeCell ref="G9:G10"/>
    <mergeCell ref="B11:B12"/>
    <mergeCell ref="D11:D12"/>
    <mergeCell ref="F11:F12"/>
    <mergeCell ref="G11:G1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3×2.4cm</vt:lpstr>
      <vt:lpstr>4ｃｍＸ3cm</vt:lpstr>
      <vt:lpstr>練習用写真</vt:lpstr>
      <vt:lpstr>ピクセル・mm変換表</vt:lpstr>
      <vt:lpstr>'3×2.4cm'!Print_Area</vt:lpstr>
      <vt:lpstr>'4ｃｍＸ3cm'!Print_Area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tyuusan</dc:creator>
  <cp:lastModifiedBy>tyuusan</cp:lastModifiedBy>
  <cp:lastPrinted>2021-12-07T14:46:07Z</cp:lastPrinted>
  <dcterms:created xsi:type="dcterms:W3CDTF">2021-04-22T07:03:22Z</dcterms:created>
  <dcterms:modified xsi:type="dcterms:W3CDTF">2021-12-07T15:55:43Z</dcterms:modified>
</cp:coreProperties>
</file>