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D:\Documents\Dropbox\arukou-home\aru-pc\pc-kyouzai\exsel-kyouzai\"/>
    </mc:Choice>
  </mc:AlternateContent>
  <xr:revisionPtr revIDLastSave="0" documentId="8_{547DE51A-3DE9-4CC0-B93D-CB1BCFC468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令和5年" sheetId="5" r:id="rId1"/>
    <sheet name="教材用" sheetId="2" r:id="rId2"/>
  </sheets>
  <definedNames>
    <definedName name="_xlnm.Print_Area" localSheetId="1">教材用!$A$1:$L$26</definedName>
    <definedName name="_xlnm.Print_Area" localSheetId="0">令和5年!$A$1:$L$26</definedName>
  </definedNames>
  <calcPr calcId="191029"/>
</workbook>
</file>

<file path=xl/calcChain.xml><?xml version="1.0" encoding="utf-8"?>
<calcChain xmlns="http://schemas.openxmlformats.org/spreadsheetml/2006/main">
  <c r="E19" i="5" l="1"/>
  <c r="D19" i="5"/>
  <c r="F19" i="5" s="1"/>
  <c r="F4" i="5"/>
  <c r="F5" i="5" s="1"/>
  <c r="D19" i="2"/>
  <c r="F19" i="2" s="1"/>
  <c r="F4" i="2"/>
  <c r="E19" i="2"/>
  <c r="F5" i="2" l="1"/>
</calcChain>
</file>

<file path=xl/sharedStrings.xml><?xml version="1.0" encoding="utf-8"?>
<sst xmlns="http://schemas.openxmlformats.org/spreadsheetml/2006/main" count="24" uniqueCount="12">
  <si>
    <t>日　付</t>
    <rPh sb="0" eb="1">
      <t>ヒ</t>
    </rPh>
    <rPh sb="2" eb="3">
      <t>ツ</t>
    </rPh>
    <phoneticPr fontId="3"/>
  </si>
  <si>
    <t>摘要</t>
    <rPh sb="0" eb="2">
      <t>テキヨウ</t>
    </rPh>
    <phoneticPr fontId="3"/>
  </si>
  <si>
    <t>収入</t>
    <rPh sb="0" eb="2">
      <t>シュウニュウ</t>
    </rPh>
    <phoneticPr fontId="3"/>
  </si>
  <si>
    <t>支出</t>
    <rPh sb="0" eb="1">
      <t>シ</t>
    </rPh>
    <rPh sb="1" eb="2">
      <t>シュツ</t>
    </rPh>
    <phoneticPr fontId="3"/>
  </si>
  <si>
    <t>残高</t>
    <rPh sb="0" eb="2">
      <t>ザンダカ</t>
    </rPh>
    <phoneticPr fontId="3"/>
  </si>
  <si>
    <t>積立金</t>
    <rPh sb="0" eb="2">
      <t>ツミタテ</t>
    </rPh>
    <rPh sb="2" eb="3">
      <t>キン</t>
    </rPh>
    <phoneticPr fontId="3"/>
  </si>
  <si>
    <t>計</t>
    <rPh sb="0" eb="1">
      <t>ケイ</t>
    </rPh>
    <phoneticPr fontId="3"/>
  </si>
  <si>
    <t>前任者より繰越</t>
    <rPh sb="0" eb="3">
      <t>ゼンニンシャ</t>
    </rPh>
    <rPh sb="5" eb="7">
      <t>クリコシ</t>
    </rPh>
    <phoneticPr fontId="3"/>
  </si>
  <si>
    <t>Ｄコース　パソコン教室　会計</t>
    <rPh sb="9" eb="11">
      <t>キョウシツ</t>
    </rPh>
    <rPh sb="12" eb="14">
      <t>カイケイ</t>
    </rPh>
    <phoneticPr fontId="3"/>
  </si>
  <si>
    <t>令和５年度</t>
    <rPh sb="0" eb="2">
      <t>レイワ</t>
    </rPh>
    <rPh sb="3" eb="5">
      <t>ネンド</t>
    </rPh>
    <phoneticPr fontId="3"/>
  </si>
  <si>
    <t>会計</t>
    <rPh sb="0" eb="2">
      <t>カイケイ</t>
    </rPh>
    <phoneticPr fontId="3"/>
  </si>
  <si>
    <t>名前記入</t>
    <rPh sb="0" eb="2">
      <t>ナマエ</t>
    </rPh>
    <rPh sb="2" eb="4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</si>
</sst>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[$-411]ge\.m\.d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0" xfId="0" applyFont="1">
      <alignment vertical="center"/>
    </xf>
    <xf numFmtId="3" fontId="2" fillId="0" borderId="1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0" fontId="6" fillId="0" borderId="0" xfId="0" applyFont="1">
      <alignment vertical="center"/>
    </xf>
    <xf numFmtId="38" fontId="2" fillId="0" borderId="1" xfId="1" applyFont="1" applyBorder="1">
      <alignment vertical="center"/>
    </xf>
    <xf numFmtId="0" fontId="5" fillId="0" borderId="1" xfId="0" applyFont="1" applyBorder="1">
      <alignment vertical="center"/>
    </xf>
    <xf numFmtId="176" fontId="5" fillId="0" borderId="1" xfId="0" applyNumberFormat="1" applyFont="1" applyBorder="1">
      <alignment vertical="center"/>
    </xf>
    <xf numFmtId="38" fontId="5" fillId="0" borderId="1" xfId="1" applyFont="1" applyBorder="1">
      <alignment vertical="center"/>
    </xf>
    <xf numFmtId="3" fontId="5" fillId="0" borderId="1" xfId="0" applyNumberFormat="1" applyFont="1" applyBorder="1">
      <alignment vertical="center"/>
    </xf>
    <xf numFmtId="58" fontId="0" fillId="0" borderId="0" xfId="0" applyNumberFormat="1">
      <alignment vertical="center"/>
    </xf>
    <xf numFmtId="58" fontId="2" fillId="0" borderId="0" xfId="0" applyNumberFormat="1" applyFo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77" fontId="5" fillId="0" borderId="5" xfId="0" applyNumberFormat="1" applyFont="1" applyBorder="1">
      <alignment vertical="center"/>
    </xf>
    <xf numFmtId="3" fontId="5" fillId="0" borderId="6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177" fontId="5" fillId="0" borderId="7" xfId="0" applyNumberFormat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176" fontId="5" fillId="0" borderId="8" xfId="0" applyNumberFormat="1" applyFont="1" applyBorder="1">
      <alignment vertical="center"/>
    </xf>
    <xf numFmtId="38" fontId="5" fillId="0" borderId="8" xfId="1" applyFont="1" applyBorder="1">
      <alignment vertical="center"/>
    </xf>
    <xf numFmtId="3" fontId="5" fillId="0" borderId="9" xfId="0" applyNumberFormat="1" applyFont="1" applyBorder="1">
      <alignment vertical="center"/>
    </xf>
    <xf numFmtId="0" fontId="5" fillId="3" borderId="1" xfId="0" applyFont="1" applyFill="1" applyBorder="1">
      <alignment vertical="center"/>
    </xf>
    <xf numFmtId="0" fontId="8" fillId="0" borderId="0" xfId="0" applyFont="1">
      <alignment vertical="center"/>
    </xf>
    <xf numFmtId="0" fontId="7" fillId="4" borderId="0" xfId="0" applyFont="1" applyFill="1">
      <alignment vertical="center"/>
    </xf>
    <xf numFmtId="0" fontId="4" fillId="4" borderId="0" xfId="0" applyFont="1" applyFill="1">
      <alignment vertical="center"/>
    </xf>
    <xf numFmtId="58" fontId="2" fillId="4" borderId="0" xfId="0" applyNumberFormat="1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264795</xdr:colOff>
      <xdr:row>7</xdr:row>
      <xdr:rowOff>19050</xdr:rowOff>
    </xdr:from>
    <xdr:to>
      <xdr:col>2</xdr:col>
      <xdr:colOff>737235</xdr:colOff>
      <xdr:row>9</xdr:row>
      <xdr:rowOff>121973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5FBAE253-5C2B-7431-ABC5-C589DAA836C7}"/>
            </a:ext>
          </a:extLst>
        </xdr:cNvPr>
        <xdr:cNvSpPr/>
      </xdr:nvSpPr>
      <xdr:spPr>
        <a:xfrm>
          <a:off x="356235" y="1664970"/>
          <a:ext cx="1165860" cy="560123"/>
        </a:xfrm>
        <a:prstGeom prst="wedgeRectCallout">
          <a:avLst>
            <a:gd name="adj1" fmla="val -24098"/>
            <a:gd name="adj2" fmla="val -127155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セルの書式設定→日付→</a:t>
          </a:r>
        </a:p>
      </xdr:txBody>
    </xdr:sp>
    <xdr:clientData/>
  </xdr:twoCellAnchor>
  <xdr:twoCellAnchor>
    <xdr:from>
      <xdr:col>7</xdr:col>
      <xdr:colOff>274320</xdr:colOff>
      <xdr:row>2</xdr:row>
      <xdr:rowOff>224789</xdr:rowOff>
    </xdr:from>
    <xdr:to>
      <xdr:col>9</xdr:col>
      <xdr:colOff>131425</xdr:colOff>
      <xdr:row>5</xdr:row>
      <xdr:rowOff>123900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1519B434-E1B4-C66A-8DDD-CBB8688144C0}"/>
            </a:ext>
          </a:extLst>
        </xdr:cNvPr>
        <xdr:cNvSpPr/>
      </xdr:nvSpPr>
      <xdr:spPr>
        <a:xfrm>
          <a:off x="4701540" y="727709"/>
          <a:ext cx="733405" cy="584911"/>
        </a:xfrm>
        <a:prstGeom prst="wedgeRectCallout">
          <a:avLst>
            <a:gd name="adj1" fmla="val -113640"/>
            <a:gd name="adj2" fmla="val -23045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計算式</a:t>
          </a:r>
          <a:endParaRPr kumimoji="1" lang="en-US" altLang="ja-JP" sz="1100"/>
        </a:p>
        <a:p>
          <a:pPr algn="l"/>
          <a:r>
            <a:rPr kumimoji="1" lang="en-US" altLang="ja-JP" sz="1100"/>
            <a:t>=</a:t>
          </a:r>
          <a:r>
            <a:rPr kumimoji="1" lang="ja-JP" altLang="en-US" sz="1100"/>
            <a:t>Ｄ４</a:t>
          </a:r>
        </a:p>
      </xdr:txBody>
    </xdr:sp>
    <xdr:clientData/>
  </xdr:twoCellAnchor>
  <xdr:twoCellAnchor>
    <xdr:from>
      <xdr:col>7</xdr:col>
      <xdr:colOff>22860</xdr:colOff>
      <xdr:row>7</xdr:row>
      <xdr:rowOff>13335</xdr:rowOff>
    </xdr:from>
    <xdr:to>
      <xdr:col>9</xdr:col>
      <xdr:colOff>236220</xdr:colOff>
      <xdr:row>10</xdr:row>
      <xdr:rowOff>213361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57F68697-D92E-2FB4-EDBC-A917C1F3947F}"/>
            </a:ext>
          </a:extLst>
        </xdr:cNvPr>
        <xdr:cNvSpPr/>
      </xdr:nvSpPr>
      <xdr:spPr>
        <a:xfrm>
          <a:off x="4815840" y="1659255"/>
          <a:ext cx="1089660" cy="885826"/>
        </a:xfrm>
        <a:prstGeom prst="wedgeRectCallout">
          <a:avLst>
            <a:gd name="adj1" fmla="val -96240"/>
            <a:gd name="adj2" fmla="val -109006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計算式</a:t>
          </a:r>
          <a:endParaRPr kumimoji="1" lang="en-US" altLang="ja-JP" sz="1100"/>
        </a:p>
        <a:p>
          <a:pPr algn="l"/>
          <a:r>
            <a:rPr kumimoji="1" lang="en-US" altLang="ja-JP" sz="1100"/>
            <a:t>=F4+D5-E5</a:t>
          </a:r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オートフィル</a:t>
          </a:r>
        </a:p>
      </xdr:txBody>
    </xdr:sp>
    <xdr:clientData/>
  </xdr:twoCellAnchor>
  <xdr:twoCellAnchor>
    <xdr:from>
      <xdr:col>2</xdr:col>
      <xdr:colOff>1278255</xdr:colOff>
      <xdr:row>19</xdr:row>
      <xdr:rowOff>156210</xdr:rowOff>
    </xdr:from>
    <xdr:to>
      <xdr:col>3</xdr:col>
      <xdr:colOff>592455</xdr:colOff>
      <xdr:row>22</xdr:row>
      <xdr:rowOff>30481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8CDEDB0-176D-B548-24BF-4D23F7FCBC7B}"/>
            </a:ext>
          </a:extLst>
        </xdr:cNvPr>
        <xdr:cNvSpPr/>
      </xdr:nvSpPr>
      <xdr:spPr>
        <a:xfrm>
          <a:off x="2063115" y="4545330"/>
          <a:ext cx="876300" cy="491491"/>
        </a:xfrm>
        <a:prstGeom prst="wedgeRectCallout">
          <a:avLst>
            <a:gd name="adj1" fmla="val 29173"/>
            <a:gd name="adj2" fmla="val -87639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計算式</a:t>
          </a:r>
          <a:endParaRPr kumimoji="1" lang="en-US" altLang="ja-JP" sz="1100"/>
        </a:p>
        <a:p>
          <a:pPr algn="l"/>
          <a:r>
            <a:rPr kumimoji="1" lang="ja-JP" altLang="en-US" sz="1100"/>
            <a:t>∑</a:t>
          </a:r>
        </a:p>
      </xdr:txBody>
    </xdr:sp>
    <xdr:clientData/>
  </xdr:twoCellAnchor>
  <xdr:twoCellAnchor>
    <xdr:from>
      <xdr:col>4</xdr:col>
      <xdr:colOff>742950</xdr:colOff>
      <xdr:row>20</xdr:row>
      <xdr:rowOff>7620</xdr:rowOff>
    </xdr:from>
    <xdr:to>
      <xdr:col>6</xdr:col>
      <xdr:colOff>163830</xdr:colOff>
      <xdr:row>22</xdr:row>
      <xdr:rowOff>127635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EAD33992-036B-1770-ABFB-D4CDEBA4B1C1}"/>
            </a:ext>
          </a:extLst>
        </xdr:cNvPr>
        <xdr:cNvSpPr/>
      </xdr:nvSpPr>
      <xdr:spPr>
        <a:xfrm>
          <a:off x="3836670" y="4602480"/>
          <a:ext cx="914400" cy="531495"/>
        </a:xfrm>
        <a:prstGeom prst="wedgeRectCallout">
          <a:avLst>
            <a:gd name="adj1" fmla="val -7988"/>
            <a:gd name="adj2" fmla="val -91150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計算式</a:t>
          </a:r>
          <a:endParaRPr kumimoji="1" lang="en-US" altLang="ja-JP" sz="1100"/>
        </a:p>
        <a:p>
          <a:pPr algn="l"/>
          <a:r>
            <a:rPr kumimoji="1" lang="en-US" altLang="ja-JP" sz="1100"/>
            <a:t>=d19-E19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C7EA3-1E92-46E2-A3EA-38A1BB25CEE8}">
  <dimension ref="B1:G24"/>
  <sheetViews>
    <sheetView tabSelected="1" workbookViewId="0">
      <selection activeCell="J17" sqref="J17"/>
    </sheetView>
  </sheetViews>
  <sheetFormatPr defaultColWidth="9" defaultRowHeight="16.2" x14ac:dyDescent="0.2"/>
  <cols>
    <col min="1" max="1" width="1.33203125" style="1" customWidth="1"/>
    <col min="2" max="2" width="10.109375" style="1" customWidth="1"/>
    <col min="3" max="3" width="22.77734375" style="1" customWidth="1"/>
    <col min="4" max="6" width="10.88671875" style="1" customWidth="1"/>
    <col min="7" max="7" width="3" style="1" customWidth="1"/>
    <col min="8" max="8" width="7" style="1" customWidth="1"/>
    <col min="9" max="9" width="5.77734375" style="1" customWidth="1"/>
    <col min="10" max="16384" width="9" style="1"/>
  </cols>
  <sheetData>
    <row r="1" spans="2:7" ht="23.4" x14ac:dyDescent="0.2">
      <c r="B1" s="28" t="s">
        <v>8</v>
      </c>
      <c r="C1" s="29"/>
      <c r="D1" s="30"/>
      <c r="E1" s="30"/>
      <c r="F1" s="30"/>
      <c r="G1" s="12"/>
    </row>
    <row r="2" spans="2:7" ht="16.5" customHeight="1" thickBot="1" x14ac:dyDescent="0.25">
      <c r="B2" s="27" t="s">
        <v>9</v>
      </c>
      <c r="C2" s="3"/>
      <c r="D2" s="13"/>
      <c r="E2" s="12" t="s">
        <v>10</v>
      </c>
      <c r="F2" s="12" t="s">
        <v>11</v>
      </c>
      <c r="G2" s="12"/>
    </row>
    <row r="3" spans="2:7" ht="18" customHeight="1" x14ac:dyDescent="0.2">
      <c r="B3" s="14" t="s">
        <v>0</v>
      </c>
      <c r="C3" s="15" t="s">
        <v>1</v>
      </c>
      <c r="D3" s="15" t="s">
        <v>2</v>
      </c>
      <c r="E3" s="15" t="s">
        <v>3</v>
      </c>
      <c r="F3" s="16" t="s">
        <v>4</v>
      </c>
      <c r="G3"/>
    </row>
    <row r="4" spans="2:7" ht="18" customHeight="1" x14ac:dyDescent="0.2">
      <c r="B4" s="17">
        <v>45017</v>
      </c>
      <c r="C4" s="8" t="s">
        <v>7</v>
      </c>
      <c r="D4" s="9">
        <v>61084</v>
      </c>
      <c r="E4" s="10"/>
      <c r="F4" s="18">
        <f>D4</f>
        <v>61084</v>
      </c>
      <c r="G4"/>
    </row>
    <row r="5" spans="2:7" ht="18" customHeight="1" x14ac:dyDescent="0.2">
      <c r="B5" s="17">
        <v>45035</v>
      </c>
      <c r="C5" s="8" t="s">
        <v>5</v>
      </c>
      <c r="D5" s="9">
        <v>3000</v>
      </c>
      <c r="E5" s="10"/>
      <c r="F5" s="18">
        <f>F4+D5-E5</f>
        <v>64084</v>
      </c>
      <c r="G5"/>
    </row>
    <row r="6" spans="2:7" ht="18" customHeight="1" x14ac:dyDescent="0.2">
      <c r="B6" s="17"/>
      <c r="C6" s="8"/>
      <c r="D6" s="9"/>
      <c r="E6" s="11"/>
      <c r="F6" s="18"/>
      <c r="G6"/>
    </row>
    <row r="7" spans="2:7" ht="18" customHeight="1" x14ac:dyDescent="0.2">
      <c r="B7" s="17"/>
      <c r="C7" s="8"/>
      <c r="D7" s="9"/>
      <c r="E7" s="11"/>
      <c r="F7" s="18"/>
      <c r="G7"/>
    </row>
    <row r="8" spans="2:7" ht="18" customHeight="1" x14ac:dyDescent="0.2">
      <c r="B8" s="17"/>
      <c r="C8" s="8"/>
      <c r="D8" s="9"/>
      <c r="E8" s="11"/>
      <c r="F8" s="18"/>
      <c r="G8"/>
    </row>
    <row r="9" spans="2:7" ht="18" customHeight="1" x14ac:dyDescent="0.2">
      <c r="B9" s="17"/>
      <c r="C9" s="8"/>
      <c r="D9" s="9"/>
      <c r="E9" s="11"/>
      <c r="F9" s="18"/>
      <c r="G9"/>
    </row>
    <row r="10" spans="2:7" ht="18" customHeight="1" x14ac:dyDescent="0.2">
      <c r="B10" s="17"/>
      <c r="C10" s="8"/>
      <c r="D10" s="11"/>
      <c r="E10" s="11"/>
      <c r="F10" s="18"/>
      <c r="G10"/>
    </row>
    <row r="11" spans="2:7" ht="18" customHeight="1" x14ac:dyDescent="0.2">
      <c r="B11" s="17"/>
      <c r="C11" s="8"/>
      <c r="D11" s="11"/>
      <c r="E11" s="11"/>
      <c r="F11" s="18"/>
      <c r="G11"/>
    </row>
    <row r="12" spans="2:7" ht="18" customHeight="1" x14ac:dyDescent="0.2">
      <c r="B12" s="17"/>
      <c r="C12" s="26"/>
      <c r="D12" s="11"/>
      <c r="E12" s="11"/>
      <c r="F12" s="18"/>
      <c r="G12"/>
    </row>
    <row r="13" spans="2:7" ht="18" customHeight="1" x14ac:dyDescent="0.2">
      <c r="B13" s="17"/>
      <c r="C13" s="26"/>
      <c r="D13" s="11"/>
      <c r="E13" s="11"/>
      <c r="F13" s="18"/>
      <c r="G13"/>
    </row>
    <row r="14" spans="2:7" ht="18" customHeight="1" x14ac:dyDescent="0.2">
      <c r="B14" s="17"/>
      <c r="C14" s="26"/>
      <c r="D14" s="11"/>
      <c r="E14" s="11"/>
      <c r="F14" s="18"/>
      <c r="G14"/>
    </row>
    <row r="15" spans="2:7" ht="18" customHeight="1" x14ac:dyDescent="0.2">
      <c r="B15" s="17"/>
      <c r="C15" s="9"/>
      <c r="D15" s="9"/>
      <c r="E15" s="11"/>
      <c r="F15" s="18"/>
      <c r="G15"/>
    </row>
    <row r="16" spans="2:7" ht="18" customHeight="1" x14ac:dyDescent="0.2">
      <c r="B16" s="19"/>
      <c r="C16" s="2"/>
      <c r="D16" s="5"/>
      <c r="E16" s="4"/>
      <c r="F16" s="20"/>
      <c r="G16"/>
    </row>
    <row r="17" spans="2:7" ht="18" customHeight="1" x14ac:dyDescent="0.2">
      <c r="B17" s="19"/>
      <c r="C17" s="2"/>
      <c r="D17" s="5"/>
      <c r="E17" s="2"/>
      <c r="F17" s="20"/>
      <c r="G17"/>
    </row>
    <row r="18" spans="2:7" ht="18" customHeight="1" x14ac:dyDescent="0.2">
      <c r="B18" s="19"/>
      <c r="C18" s="2"/>
      <c r="D18" s="5"/>
      <c r="E18" s="7"/>
      <c r="F18" s="20"/>
      <c r="G18"/>
    </row>
    <row r="19" spans="2:7" ht="18" customHeight="1" thickBot="1" x14ac:dyDescent="0.25">
      <c r="B19" s="21"/>
      <c r="C19" s="22" t="s">
        <v>6</v>
      </c>
      <c r="D19" s="23">
        <f>SUM(D4:D18)</f>
        <v>64084</v>
      </c>
      <c r="E19" s="24">
        <f>SUM(E4:E18)</f>
        <v>0</v>
      </c>
      <c r="F19" s="25">
        <f>D19-E19</f>
        <v>64084</v>
      </c>
      <c r="G19"/>
    </row>
    <row r="22" spans="2:7" x14ac:dyDescent="0.2">
      <c r="C22" s="6"/>
    </row>
    <row r="23" spans="2:7" x14ac:dyDescent="0.2">
      <c r="C23"/>
    </row>
    <row r="24" spans="2:7" x14ac:dyDescent="0.2">
      <c r="C24"/>
    </row>
  </sheetData>
  <phoneticPr fontId="3"/>
  <printOptions headings="1"/>
  <pageMargins left="0.59055118110236227" right="0.19685039370078741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4"/>
  <sheetViews>
    <sheetView workbookViewId="0">
      <selection activeCell="M18" sqref="M18"/>
    </sheetView>
  </sheetViews>
  <sheetFormatPr defaultColWidth="9" defaultRowHeight="16.2" x14ac:dyDescent="0.2"/>
  <cols>
    <col min="1" max="1" width="1.33203125" style="1" customWidth="1"/>
    <col min="2" max="2" width="10.109375" style="1" customWidth="1"/>
    <col min="3" max="3" width="22.77734375" style="1" customWidth="1"/>
    <col min="4" max="6" width="10.88671875" style="1" customWidth="1"/>
    <col min="7" max="7" width="3" style="1" customWidth="1"/>
    <col min="8" max="8" width="7" style="1" customWidth="1"/>
    <col min="9" max="9" width="5.77734375" style="1" customWidth="1"/>
    <col min="10" max="16384" width="9" style="1"/>
  </cols>
  <sheetData>
    <row r="1" spans="2:7" ht="23.4" x14ac:dyDescent="0.2">
      <c r="B1" s="28" t="s">
        <v>8</v>
      </c>
      <c r="C1" s="29"/>
      <c r="D1" s="30"/>
      <c r="E1" s="30"/>
      <c r="F1" s="30"/>
      <c r="G1" s="12"/>
    </row>
    <row r="2" spans="2:7" ht="16.5" customHeight="1" thickBot="1" x14ac:dyDescent="0.25">
      <c r="B2" s="27" t="s">
        <v>9</v>
      </c>
      <c r="C2" s="3"/>
      <c r="D2" s="13"/>
      <c r="E2" s="12" t="s">
        <v>10</v>
      </c>
      <c r="F2" s="12" t="s">
        <v>11</v>
      </c>
      <c r="G2" s="12"/>
    </row>
    <row r="3" spans="2:7" ht="18" customHeight="1" x14ac:dyDescent="0.2">
      <c r="B3" s="14" t="s">
        <v>0</v>
      </c>
      <c r="C3" s="15" t="s">
        <v>1</v>
      </c>
      <c r="D3" s="15" t="s">
        <v>2</v>
      </c>
      <c r="E3" s="15" t="s">
        <v>3</v>
      </c>
      <c r="F3" s="16" t="s">
        <v>4</v>
      </c>
      <c r="G3"/>
    </row>
    <row r="4" spans="2:7" ht="18" customHeight="1" x14ac:dyDescent="0.2">
      <c r="B4" s="17">
        <v>45017</v>
      </c>
      <c r="C4" s="8" t="s">
        <v>7</v>
      </c>
      <c r="D4" s="9">
        <v>61084</v>
      </c>
      <c r="E4" s="10"/>
      <c r="F4" s="18">
        <f>D4</f>
        <v>61084</v>
      </c>
      <c r="G4"/>
    </row>
    <row r="5" spans="2:7" ht="18" customHeight="1" x14ac:dyDescent="0.2">
      <c r="B5" s="17">
        <v>45035</v>
      </c>
      <c r="C5" s="8" t="s">
        <v>5</v>
      </c>
      <c r="D5" s="9">
        <v>3000</v>
      </c>
      <c r="E5" s="10"/>
      <c r="F5" s="18">
        <f>F4+D5-E5</f>
        <v>64084</v>
      </c>
      <c r="G5"/>
    </row>
    <row r="6" spans="2:7" ht="18" customHeight="1" x14ac:dyDescent="0.2">
      <c r="B6" s="17"/>
      <c r="C6" s="8"/>
      <c r="D6" s="9"/>
      <c r="E6" s="11"/>
      <c r="F6" s="18"/>
      <c r="G6"/>
    </row>
    <row r="7" spans="2:7" ht="18" customHeight="1" x14ac:dyDescent="0.2">
      <c r="B7" s="17"/>
      <c r="C7" s="8"/>
      <c r="D7" s="9"/>
      <c r="E7" s="11"/>
      <c r="F7" s="18"/>
      <c r="G7"/>
    </row>
    <row r="8" spans="2:7" ht="18" customHeight="1" x14ac:dyDescent="0.2">
      <c r="B8" s="17"/>
      <c r="C8" s="8"/>
      <c r="D8" s="9"/>
      <c r="E8" s="11"/>
      <c r="F8" s="18"/>
      <c r="G8"/>
    </row>
    <row r="9" spans="2:7" ht="18" customHeight="1" x14ac:dyDescent="0.2">
      <c r="B9" s="17"/>
      <c r="C9" s="8"/>
      <c r="D9" s="9"/>
      <c r="E9" s="11"/>
      <c r="F9" s="18"/>
      <c r="G9"/>
    </row>
    <row r="10" spans="2:7" ht="18" customHeight="1" x14ac:dyDescent="0.2">
      <c r="B10" s="17"/>
      <c r="C10" s="8"/>
      <c r="D10" s="11"/>
      <c r="E10" s="11"/>
      <c r="F10" s="18"/>
      <c r="G10"/>
    </row>
    <row r="11" spans="2:7" ht="18" customHeight="1" x14ac:dyDescent="0.2">
      <c r="B11" s="17"/>
      <c r="C11" s="8"/>
      <c r="D11" s="11"/>
      <c r="E11" s="11"/>
      <c r="F11" s="18"/>
      <c r="G11"/>
    </row>
    <row r="12" spans="2:7" ht="18" customHeight="1" x14ac:dyDescent="0.2">
      <c r="B12" s="17"/>
      <c r="C12" s="26"/>
      <c r="D12" s="11"/>
      <c r="E12" s="11"/>
      <c r="F12" s="18"/>
      <c r="G12"/>
    </row>
    <row r="13" spans="2:7" ht="18" customHeight="1" x14ac:dyDescent="0.2">
      <c r="B13" s="17"/>
      <c r="C13" s="26"/>
      <c r="D13" s="11"/>
      <c r="E13" s="11"/>
      <c r="F13" s="18"/>
      <c r="G13"/>
    </row>
    <row r="14" spans="2:7" ht="18" customHeight="1" x14ac:dyDescent="0.2">
      <c r="B14" s="17"/>
      <c r="C14" s="26"/>
      <c r="D14" s="11"/>
      <c r="E14" s="11"/>
      <c r="F14" s="18"/>
      <c r="G14"/>
    </row>
    <row r="15" spans="2:7" ht="18" customHeight="1" x14ac:dyDescent="0.2">
      <c r="B15" s="17"/>
      <c r="C15" s="9"/>
      <c r="D15" s="9"/>
      <c r="E15" s="11"/>
      <c r="F15" s="18"/>
      <c r="G15"/>
    </row>
    <row r="16" spans="2:7" ht="18" customHeight="1" x14ac:dyDescent="0.2">
      <c r="B16" s="19"/>
      <c r="C16" s="2"/>
      <c r="D16" s="5"/>
      <c r="E16" s="4"/>
      <c r="F16" s="20"/>
      <c r="G16"/>
    </row>
    <row r="17" spans="2:7" ht="18" customHeight="1" x14ac:dyDescent="0.2">
      <c r="B17" s="19"/>
      <c r="C17" s="2"/>
      <c r="D17" s="5"/>
      <c r="E17" s="2"/>
      <c r="F17" s="20"/>
      <c r="G17"/>
    </row>
    <row r="18" spans="2:7" ht="18" customHeight="1" x14ac:dyDescent="0.2">
      <c r="B18" s="19"/>
      <c r="C18" s="2"/>
      <c r="D18" s="5"/>
      <c r="E18" s="7"/>
      <c r="F18" s="20"/>
      <c r="G18"/>
    </row>
    <row r="19" spans="2:7" ht="18" customHeight="1" thickBot="1" x14ac:dyDescent="0.25">
      <c r="B19" s="21"/>
      <c r="C19" s="22" t="s">
        <v>6</v>
      </c>
      <c r="D19" s="23">
        <f>SUM(D4:D18)</f>
        <v>64084</v>
      </c>
      <c r="E19" s="24">
        <f>SUM(E4:E18)</f>
        <v>0</v>
      </c>
      <c r="F19" s="25">
        <f>D19-E19</f>
        <v>64084</v>
      </c>
      <c r="G19"/>
    </row>
    <row r="22" spans="2:7" x14ac:dyDescent="0.2">
      <c r="C22" s="6"/>
    </row>
    <row r="23" spans="2:7" x14ac:dyDescent="0.2">
      <c r="C23"/>
    </row>
    <row r="24" spans="2:7" x14ac:dyDescent="0.2">
      <c r="C24"/>
    </row>
  </sheetData>
  <phoneticPr fontId="3"/>
  <printOptions headings="1"/>
  <pageMargins left="0.59055118110236227" right="0.19685039370078741" top="0.98425196850393704" bottom="0.98425196850393704" header="0.51181102362204722" footer="0.51181102362204722"/>
  <pageSetup paperSize="9" orientation="landscape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令和5年</vt:lpstr>
      <vt:lpstr>教材用</vt:lpstr>
      <vt:lpstr>教材用!Print_Area</vt:lpstr>
      <vt:lpstr>令和5年!Print_Area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美千子</dc:creator>
  <cp:lastModifiedBy>石川忠</cp:lastModifiedBy>
  <cp:lastPrinted>2023-06-20T15:03:50Z</cp:lastPrinted>
  <dcterms:created xsi:type="dcterms:W3CDTF">2007-03-06T00:34:51Z</dcterms:created>
  <dcterms:modified xsi:type="dcterms:W3CDTF">2023-06-20T15:10:48Z</dcterms:modified>
</cp:coreProperties>
</file>